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p Rate Spread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49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49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Cap Rate Spread Calculator</t>
        </is>
      </c>
    </row>
    <row r="2" ht="24" customHeight="1" s="12">
      <c r="A2" s="14" t="inlineStr">
        <is>
          <t xml:space="preserve">  Cap Rate Spread = Cap Rate - Risk-Free Rate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Property Cap Rate</t>
        </is>
      </c>
      <c r="C5" s="17" t="n">
        <v>0</v>
      </c>
    </row>
    <row r="6" ht="15" customHeight="1" s="12">
      <c r="B6" s="16" t="inlineStr">
        <is>
          <t>10-Year Treasury Yield</t>
        </is>
      </c>
      <c r="C6" s="17" t="n">
        <v>0</v>
      </c>
      <c r="D6" s="18" t="inlineStr">
        <is>
          <t>Risk-free benchmark</t>
        </is>
      </c>
    </row>
    <row r="7"/>
    <row r="8" ht="25.5" customHeight="1" s="12">
      <c r="B8" s="15" t="inlineStr">
        <is>
          <t>RESULTS</t>
        </is>
      </c>
    </row>
    <row r="9" ht="15" customHeight="1" s="12">
      <c r="B9" s="19" t="inlineStr">
        <is>
          <t>Cap Rate Spread</t>
        </is>
      </c>
      <c r="C9" s="20">
        <f>C5-C6</f>
        <v/>
      </c>
    </row>
    <row r="10" ht="15" customHeight="1" s="12">
      <c r="B10" s="19" t="inlineStr">
        <is>
          <t>Spread Assessment</t>
        </is>
      </c>
      <c r="C10" s="21">
        <f>IF(C9&gt;=0.02,"Healthy",IF(C9&gt;=0.01,"Fair","Tight"))</f>
        <v/>
      </c>
    </row>
    <row r="11"/>
    <row r="12" ht="15" customHeight="1" s="12">
      <c r="B12" s="22" t="inlineStr"/>
    </row>
    <row r="13" ht="55" customHeight="1" s="12"/>
    <row r="14">
      <c r="B14" s="23" t="inlineStr">
        <is>
          <t>Visit NNNTripleNet.com for more CRE tools</t>
        </is>
      </c>
    </row>
    <row r="15">
      <c r="B15" s="24" t="inlineStr">
        <is>
          <t>Free CRE Calculators: nnntriplenet.com/calculators</t>
        </is>
      </c>
    </row>
    <row r="16">
      <c r="B16" s="24" t="inlineStr">
        <is>
          <t>Daily NNN Market Intelligence: nnntriplenet.com/news</t>
        </is>
      </c>
    </row>
    <row r="17">
      <c r="B17" s="24" t="inlineStr">
        <is>
          <t>Subscribe for daily CRE briefings: nnntriplenet.com</t>
        </is>
      </c>
    </row>
    <row r="18">
      <c r="B18" s="25" t="inlineStr">
        <is>
          <t>© 2026 NNNTripleNet.com — All Rights Reserved</t>
        </is>
      </c>
    </row>
  </sheetData>
  <mergeCells count="5">
    <mergeCell ref="A2:E2"/>
    <mergeCell ref="B12:E12"/>
    <mergeCell ref="A1:E1"/>
    <mergeCell ref="B8:C8"/>
    <mergeCell ref="B4:C4"/>
  </mergeCells>
  <hyperlinks>
    <hyperlink xmlns:r="http://schemas.openxmlformats.org/officeDocument/2006/relationships" ref="B14" r:id="rId1"/>
    <hyperlink xmlns:r="http://schemas.openxmlformats.org/officeDocument/2006/relationships" ref="B15" r:id="rId2"/>
    <hyperlink xmlns:r="http://schemas.openxmlformats.org/officeDocument/2006/relationships" ref="B16" r:id="rId3"/>
    <hyperlink xmlns:r="http://schemas.openxmlformats.org/officeDocument/2006/relationships" ref="B17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